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j\Documents\Pulsed-Power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F3" i="1"/>
  <c r="F4" i="1"/>
  <c r="F5" i="1"/>
  <c r="F6" i="1"/>
  <c r="F7" i="1"/>
  <c r="F8" i="1"/>
  <c r="F9" i="1"/>
  <c r="F10" i="1"/>
  <c r="F2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<sst xmlns="http://schemas.openxmlformats.org/spreadsheetml/2006/main" count="32" uniqueCount="27">
  <si>
    <t>Item</t>
  </si>
  <si>
    <t>Description</t>
  </si>
  <si>
    <t>Vendor</t>
  </si>
  <si>
    <t>Quantity</t>
  </si>
  <si>
    <t>Price (market)</t>
  </si>
  <si>
    <t>Price</t>
  </si>
  <si>
    <t>Line</t>
  </si>
  <si>
    <t>Capacitor</t>
  </si>
  <si>
    <t>Copper bar, 1"x1/8"x24"</t>
  </si>
  <si>
    <t>3350K205</t>
  </si>
  <si>
    <t>McMaster</t>
  </si>
  <si>
    <t>SCR</t>
  </si>
  <si>
    <t>Concrete block</t>
  </si>
  <si>
    <t>Home Depot</t>
  </si>
  <si>
    <t>202532929</t>
  </si>
  <si>
    <t>91253A001</t>
  </si>
  <si>
    <t>#10-32x3/8" flat head (pkg. 50)</t>
  </si>
  <si>
    <t>90499A029</t>
  </si>
  <si>
    <t>90277A143</t>
  </si>
  <si>
    <t>90128A940</t>
  </si>
  <si>
    <t>90128A242</t>
  </si>
  <si>
    <t>#10-32x3/8" socket head cap screw (pkg. 50)</t>
  </si>
  <si>
    <t>1/4-20x1/2" socket head cap screw (pkg. 50)</t>
  </si>
  <si>
    <t>1/4-20 steel hex nut (pkg. 100)</t>
  </si>
  <si>
    <t>#6-32x3/16" binding head screw (pkg. 100)</t>
  </si>
  <si>
    <t>Line (market)</t>
  </si>
  <si>
    <t>C150M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</si>
</sst>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5" sqref="A5"/>
    </sheetView>
  </sheetViews>
  <sheetFormatPr defaultRowHeight="15" x14ac:dyDescent="0.25"/>
  <cols>
    <col min="1" max="1" width="12.42578125" customWidth="1"/>
    <col min="2" max="2" width="41" customWidth="1"/>
    <col min="3" max="3" width="12.28515625" customWidth="1"/>
    <col min="4" max="4" width="9" customWidth="1"/>
    <col min="5" max="6" width="13.7109375" customWidth="1"/>
  </cols>
  <sheetData>
    <row r="1" spans="1:8" ht="15.75" thickBot="1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25</v>
      </c>
      <c r="G1" s="10" t="s">
        <v>5</v>
      </c>
      <c r="H1" s="11" t="s">
        <v>6</v>
      </c>
    </row>
    <row r="2" spans="1:8" x14ac:dyDescent="0.25">
      <c r="A2" s="6"/>
      <c r="B2" s="7" t="s">
        <v>7</v>
      </c>
      <c r="C2" s="7"/>
      <c r="D2" s="7">
        <v>6</v>
      </c>
      <c r="E2" s="8">
        <v>50</v>
      </c>
      <c r="F2" s="8">
        <f>E2*D2</f>
        <v>300</v>
      </c>
      <c r="G2" s="8">
        <v>0</v>
      </c>
      <c r="H2" s="8">
        <f>G2*D2</f>
        <v>0</v>
      </c>
    </row>
    <row r="3" spans="1:8" x14ac:dyDescent="0.25">
      <c r="A3" s="4" t="s">
        <v>9</v>
      </c>
      <c r="B3" s="3" t="s">
        <v>8</v>
      </c>
      <c r="C3" s="3" t="s">
        <v>10</v>
      </c>
      <c r="D3" s="3">
        <v>3</v>
      </c>
      <c r="E3" s="5">
        <v>26.25</v>
      </c>
      <c r="F3" s="5">
        <f t="shared" ref="F3:F10" si="0">E3*D3</f>
        <v>78.75</v>
      </c>
      <c r="G3" s="5">
        <v>26.25</v>
      </c>
      <c r="H3" s="5">
        <f>G3*D3</f>
        <v>78.75</v>
      </c>
    </row>
    <row r="4" spans="1:8" x14ac:dyDescent="0.25">
      <c r="A4" s="4" t="s">
        <v>26</v>
      </c>
      <c r="B4" s="3" t="s">
        <v>11</v>
      </c>
      <c r="C4" s="3"/>
      <c r="D4" s="3">
        <v>4</v>
      </c>
      <c r="E4" s="5">
        <v>50</v>
      </c>
      <c r="F4" s="5">
        <f t="shared" si="0"/>
        <v>200</v>
      </c>
      <c r="G4" s="5">
        <v>0</v>
      </c>
      <c r="H4" s="5">
        <f>G4*D4</f>
        <v>0</v>
      </c>
    </row>
    <row r="5" spans="1:8" x14ac:dyDescent="0.25">
      <c r="A5" s="4" t="s">
        <v>14</v>
      </c>
      <c r="B5" s="3" t="s">
        <v>12</v>
      </c>
      <c r="C5" s="3" t="s">
        <v>13</v>
      </c>
      <c r="D5" s="3">
        <v>38</v>
      </c>
      <c r="E5" s="5">
        <v>0.4</v>
      </c>
      <c r="F5" s="5">
        <f t="shared" si="0"/>
        <v>15.200000000000001</v>
      </c>
      <c r="G5" s="5">
        <v>0.4</v>
      </c>
      <c r="H5" s="5">
        <f>G5*D5</f>
        <v>15.200000000000001</v>
      </c>
    </row>
    <row r="6" spans="1:8" x14ac:dyDescent="0.25">
      <c r="A6" s="4" t="s">
        <v>15</v>
      </c>
      <c r="B6" s="3" t="s">
        <v>16</v>
      </c>
      <c r="C6" s="3" t="s">
        <v>10</v>
      </c>
      <c r="D6" s="3">
        <v>1</v>
      </c>
      <c r="E6" s="5">
        <v>7.93</v>
      </c>
      <c r="F6" s="5">
        <f t="shared" si="0"/>
        <v>7.93</v>
      </c>
      <c r="G6" s="5">
        <v>7.93</v>
      </c>
      <c r="H6" s="5">
        <f>G6*D6</f>
        <v>7.93</v>
      </c>
    </row>
    <row r="7" spans="1:8" x14ac:dyDescent="0.25">
      <c r="A7" s="4" t="s">
        <v>19</v>
      </c>
      <c r="B7" s="3" t="s">
        <v>21</v>
      </c>
      <c r="C7" s="3" t="s">
        <v>10</v>
      </c>
      <c r="D7" s="3">
        <v>1</v>
      </c>
      <c r="E7" s="5">
        <v>6.21</v>
      </c>
      <c r="F7" s="5">
        <f t="shared" si="0"/>
        <v>6.21</v>
      </c>
      <c r="G7" s="5">
        <v>6.21</v>
      </c>
      <c r="H7" s="5">
        <f>G7*D7</f>
        <v>6.21</v>
      </c>
    </row>
    <row r="8" spans="1:8" x14ac:dyDescent="0.25">
      <c r="A8" s="4" t="s">
        <v>20</v>
      </c>
      <c r="B8" s="3" t="s">
        <v>22</v>
      </c>
      <c r="C8" s="3" t="s">
        <v>10</v>
      </c>
      <c r="D8" s="3">
        <v>1</v>
      </c>
      <c r="E8" s="5">
        <v>9.09</v>
      </c>
      <c r="F8" s="5">
        <f t="shared" si="0"/>
        <v>9.09</v>
      </c>
      <c r="G8" s="5">
        <v>9.09</v>
      </c>
      <c r="H8" s="5">
        <f>G8*D8</f>
        <v>9.09</v>
      </c>
    </row>
    <row r="9" spans="1:8" x14ac:dyDescent="0.25">
      <c r="A9" s="4" t="s">
        <v>17</v>
      </c>
      <c r="B9" s="3" t="s">
        <v>23</v>
      </c>
      <c r="C9" s="3" t="s">
        <v>10</v>
      </c>
      <c r="D9" s="3">
        <v>1</v>
      </c>
      <c r="E9" s="5">
        <v>2.9</v>
      </c>
      <c r="F9" s="5">
        <f t="shared" si="0"/>
        <v>2.9</v>
      </c>
      <c r="G9" s="5">
        <v>2.9</v>
      </c>
      <c r="H9" s="5">
        <f>G9*D9</f>
        <v>2.9</v>
      </c>
    </row>
    <row r="10" spans="1:8" ht="15.75" thickBot="1" x14ac:dyDescent="0.3">
      <c r="A10" s="4" t="s">
        <v>18</v>
      </c>
      <c r="B10" s="3" t="s">
        <v>24</v>
      </c>
      <c r="C10" s="3" t="s">
        <v>10</v>
      </c>
      <c r="D10" s="3">
        <v>1</v>
      </c>
      <c r="E10" s="5">
        <v>3.04</v>
      </c>
      <c r="F10" s="13">
        <f t="shared" si="0"/>
        <v>3.04</v>
      </c>
      <c r="G10" s="5">
        <v>3.04</v>
      </c>
      <c r="H10" s="13">
        <f>G10*D10</f>
        <v>3.04</v>
      </c>
    </row>
    <row r="11" spans="1:8" ht="15.75" thickBot="1" x14ac:dyDescent="0.3">
      <c r="A11" s="4"/>
      <c r="B11" s="3"/>
      <c r="C11" s="3"/>
      <c r="D11" s="3"/>
      <c r="E11" s="12"/>
      <c r="F11" s="14">
        <f>SUM(F2:F10)</f>
        <v>623.12</v>
      </c>
      <c r="G11" s="15"/>
      <c r="H11" s="14">
        <f>SUM(H2:H10)</f>
        <v>123.12</v>
      </c>
    </row>
    <row r="12" spans="1:8" x14ac:dyDescent="0.25">
      <c r="A12" s="2"/>
      <c r="E12" s="1"/>
      <c r="F12" s="1"/>
      <c r="G12" s="1"/>
      <c r="H12" s="1"/>
    </row>
    <row r="13" spans="1:8" x14ac:dyDescent="0.25">
      <c r="A13" s="2"/>
      <c r="E13" s="1"/>
      <c r="F13" s="1"/>
      <c r="G13" s="1"/>
      <c r="H13" s="1"/>
    </row>
    <row r="14" spans="1:8" x14ac:dyDescent="0.25">
      <c r="A14" s="2"/>
      <c r="E14" s="1"/>
      <c r="F14" s="1"/>
      <c r="G14" s="1"/>
      <c r="H14" s="1"/>
    </row>
    <row r="15" spans="1:8" x14ac:dyDescent="0.25">
      <c r="E15" s="1"/>
      <c r="F15" s="1"/>
      <c r="G15" s="1"/>
      <c r="H15" s="1"/>
    </row>
    <row r="16" spans="1:8" x14ac:dyDescent="0.25">
      <c r="E16" s="1"/>
      <c r="F16" s="1"/>
      <c r="G16" s="1"/>
      <c r="H16" s="1"/>
    </row>
    <row r="17" spans="5:8" x14ac:dyDescent="0.25">
      <c r="E17" s="1"/>
      <c r="F17" s="1"/>
      <c r="G17" s="1"/>
      <c r="H17" s="1"/>
    </row>
    <row r="18" spans="5:8" x14ac:dyDescent="0.25">
      <c r="E18" s="1"/>
      <c r="F18" s="1"/>
      <c r="G18" s="1"/>
      <c r="H18" s="1"/>
    </row>
    <row r="19" spans="5:8" x14ac:dyDescent="0.25">
      <c r="E19" s="1"/>
      <c r="F19" s="1"/>
      <c r="G19" s="1"/>
      <c r="H19" s="1"/>
    </row>
    <row r="20" spans="5:8" x14ac:dyDescent="0.25">
      <c r="E20" s="1"/>
      <c r="F20" s="1"/>
      <c r="G20" s="1"/>
      <c r="H20" s="1"/>
    </row>
    <row r="21" spans="5:8" x14ac:dyDescent="0.25">
      <c r="E21" s="1"/>
      <c r="F21" s="1"/>
      <c r="G21" s="1"/>
      <c r="H2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 Jones, Carlos M (313G)</dc:creator>
  <cp:lastModifiedBy>Gross Jones, Carlos M (313G)</cp:lastModifiedBy>
  <dcterms:created xsi:type="dcterms:W3CDTF">2017-07-05T18:42:02Z</dcterms:created>
  <dcterms:modified xsi:type="dcterms:W3CDTF">2017-07-05T19:51:49Z</dcterms:modified>
</cp:coreProperties>
</file>